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ueva carpeta (7)\2do Trim\JAPAC 2DO TRIMESTRE\"/>
    </mc:Choice>
  </mc:AlternateContent>
  <xr:revisionPtr revIDLastSave="0" documentId="13_ncr:1_{4D33EA5B-B6F6-410F-88B7-DAA227ACEBB4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ECSF" sheetId="4" r:id="rId1"/>
  </sheets>
  <definedNames>
    <definedName name="_xlnm._FilterDatabase" localSheetId="0" hidden="1">ECSF!$A$2:$C$58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C43" i="4" l="1"/>
  <c r="B43" i="4"/>
  <c r="C24" i="4"/>
  <c r="B24" i="4"/>
  <c r="C3" i="4"/>
  <c r="B3" i="4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<sst xmlns="http://schemas.openxmlformats.org/spreadsheetml/2006/main" count="54" uniqueCount="54">
  <si>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</si>
  <si>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</si>
  <si>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</si>
  <si>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</si>
  <si>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</si>
  <si>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</si>
  <si>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</si>
  <si>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</si>
  <si>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</si>
  <si>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</si>
  <si>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</si>
  <si>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</si>
  <si>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</si>
  <si>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</si>
  <si>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</si>
  <si>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</si>
  <si>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</si>
  <si>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</si>
  <si>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</si>
  <si>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</si>
  <si>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</si>
  <si>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</si>
  <si>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</si>
  <si>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</si>
  <si>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</si>
  <si>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</si>
  <si>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</si>
  <si>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</si>
  <si>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</si>
  <si>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</si>
  <si>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</si>
  <si>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</si>
  <si>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</si>
  <si>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</si>
  <si>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</si>
  <si>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</si>
  <si>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</si>
  <si>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</si>
  <si>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</si>
  <si>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</si>
  <si>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</si>
  <si>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</si>
  <si>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</si>
  <si>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</si>
  <si>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</si>
  <si>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</si>
  <si>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</si>
  <si>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</si>
  <si>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</si>
  <si>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</si>
  <si>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</si>
  <si>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</si>
  <si>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</si>
  <si>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JUNTA DE AGUA POTABLE Y ALCANTARILLADO DE COMONFORT, GTO.
ESTADO DE CAMBIOS EN LA SITUACIÓN FINANCIERA
Del 1 de Enero al AL 30 DE JUNIO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</si>
</sst>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  <numFmt numFmtId="168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8" fontId="3" fillId="0" borderId="0" xfId="3" applyNumberFormat="1" applyFont="1" applyFill="1" applyBorder="1" applyAlignment="1" applyProtection="1">
      <alignment vertical="top" wrapText="1"/>
      <protection locked="0"/>
    </xf>
    <xf numFmtId="168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8" fontId="5" fillId="0" borderId="0" xfId="3" applyNumberFormat="1" applyFont="1" applyFill="1" applyBorder="1" applyAlignment="1" applyProtection="1">
      <alignment vertical="top" wrapText="1"/>
      <protection locked="0"/>
    </xf>
    <xf numFmtId="168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8" fontId="3" fillId="0" borderId="2" xfId="3" applyNumberFormat="1" applyFont="1" applyFill="1" applyBorder="1" applyAlignment="1" applyProtection="1">
      <alignment vertical="top" wrapText="1"/>
      <protection locked="0"/>
    </xf>
    <xf numFmtId="168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8" fontId="2" fillId="0" borderId="0" xfId="3" applyNumberFormat="1" applyFont="1" applyFill="1" applyBorder="1" applyAlignment="1" applyProtection="1">
      <alignment vertical="top" wrapText="1"/>
      <protection locked="0"/>
    </xf>
    <xf numFmtId="168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8" fontId="8" fillId="0" borderId="0" xfId="3" applyNumberFormat="1" applyFont="1" applyFill="1" applyBorder="1" applyAlignment="1" applyProtection="1">
      <alignment vertical="top" wrapText="1"/>
      <protection locked="0"/>
    </xf>
    <xf numFmtId="168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59</xdr:row>
      <xdr:rowOff>0</xdr:rowOff>
    </xdr:from>
    <xdr:to>
      <xdr:col>3</xdr:col>
      <xdr:colOff>152399</xdr:colOff>
      <xdr:row>69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01125"/>
          <a:ext cx="7439024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59"/>
  <sheetViews>
    <sheetView showGridLines="0" tabSelected="1" zoomScaleNormal="100" zoomScaleSheetLayoutView="80" workbookViewId="0">
      <selection sqref="A1:C1"/>
    </sheetView>
  </sheetViews>
  <sheetFormatPr baseColWidth="10" defaultColWidth="12" defaultRowHeight="10" x14ac:dyDescent="0.2"/>
  <cols>
    <col min="1" max="1" width="75.77734375" style="1" customWidth="1"/>
    <col min="2" max="2" width="25.77734375" style="1" customWidth="1"/>
    <col min="3" max="3" width="25.77734375" style="5" customWidth="1"/>
    <col min="4" max="16384" width="12" style="2"/>
  </cols>
  <sheetData>
    <row r="1" spans="1:3" ht="40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ht="10.5" x14ac:dyDescent="0.2">
      <c r="A3" s="15" t="s">
        <v>0</v>
      </c>
      <c r="B3" s="16">
        <f>B4+B13</f>
        <v>13868269.789999999</v>
      </c>
      <c r="C3" s="17">
        <f>C4+C13</f>
        <v>4199054.88</v>
      </c>
    </row>
    <row r="4" spans="1:3" ht="12.75" customHeight="1" x14ac:dyDescent="0.2">
      <c r="A4" s="6" t="s">
        <v>7</v>
      </c>
      <c r="B4" s="16">
        <f>SUM(B5:B11)</f>
        <v>13868269.789999999</v>
      </c>
      <c r="C4" s="17">
        <f>SUM(C5:C11)</f>
        <v>4199054.88</v>
      </c>
    </row>
    <row r="5" spans="1:3" x14ac:dyDescent="0.2">
      <c r="A5" s="9" t="s">
        <v>14</v>
      </c>
      <c r="B5" s="7">
        <v>0</v>
      </c>
      <c r="C5" s="8">
        <v>2954625.64</v>
      </c>
    </row>
    <row r="6" spans="1:3" x14ac:dyDescent="0.2">
      <c r="A6" s="9" t="s">
        <v>15</v>
      </c>
      <c r="B6" s="7">
        <v>0</v>
      </c>
      <c r="C6" s="8">
        <v>1244429.24</v>
      </c>
    </row>
    <row r="7" spans="1:3" x14ac:dyDescent="0.2">
      <c r="A7" s="9" t="s">
        <v>16</v>
      </c>
      <c r="B7" s="7">
        <v>13868269.789999999</v>
      </c>
      <c r="C7" s="8">
        <v>0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0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ht="10.5" x14ac:dyDescent="0.2">
      <c r="A13" s="6" t="s">
        <v>8</v>
      </c>
      <c r="B13" s="16">
        <f>SUM(B14:B22)</f>
        <v>0</v>
      </c>
      <c r="C13" s="17">
        <f>SUM(C14:C22)</f>
        <v>0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0</v>
      </c>
    </row>
    <row r="17" spans="1:3" x14ac:dyDescent="0.2">
      <c r="A17" s="9" t="s">
        <v>22</v>
      </c>
      <c r="B17" s="7">
        <v>0</v>
      </c>
      <c r="C17" s="8">
        <v>0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0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ht="10.5" x14ac:dyDescent="0.2">
      <c r="A23" s="21"/>
      <c r="B23" s="10"/>
      <c r="C23" s="11"/>
    </row>
    <row r="24" spans="1:3" s="4" customFormat="1" ht="10.5" x14ac:dyDescent="0.2">
      <c r="A24" s="15" t="s">
        <v>3</v>
      </c>
      <c r="B24" s="22">
        <f>B25+B35</f>
        <v>328820.68</v>
      </c>
      <c r="C24" s="17">
        <f>C25+C35</f>
        <v>0</v>
      </c>
    </row>
    <row r="25" spans="1:3" ht="10.5" x14ac:dyDescent="0.2">
      <c r="A25" s="6" t="s">
        <v>9</v>
      </c>
      <c r="B25" s="16">
        <f>SUM(B26:B33)</f>
        <v>328820.68</v>
      </c>
      <c r="C25" s="17">
        <f>SUM(C26:C33)</f>
        <v>0</v>
      </c>
    </row>
    <row r="26" spans="1:3" x14ac:dyDescent="0.2">
      <c r="A26" s="9" t="s">
        <v>28</v>
      </c>
      <c r="B26" s="7">
        <v>328820.68</v>
      </c>
      <c r="C26" s="8">
        <v>0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ht="10.5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ht="10.5" x14ac:dyDescent="0.2">
      <c r="A43" s="15" t="s">
        <v>50</v>
      </c>
      <c r="B43" s="22">
        <f>B44+B49+B56</f>
        <v>4257278.1500000004</v>
      </c>
      <c r="C43" s="23">
        <f>C44+C49+C56</f>
        <v>0</v>
      </c>
    </row>
    <row r="44" spans="1:3" ht="10.5" x14ac:dyDescent="0.2">
      <c r="A44" s="6" t="s">
        <v>11</v>
      </c>
      <c r="B44" s="16">
        <f>SUM(B45:B47)</f>
        <v>0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ht="10.5" x14ac:dyDescent="0.2">
      <c r="A49" s="6" t="s">
        <v>51</v>
      </c>
      <c r="B49" s="16">
        <f>SUM(B50:B54)</f>
        <v>4257278.1500000004</v>
      </c>
      <c r="C49" s="17">
        <f>SUM(C50:C54)</f>
        <v>0</v>
      </c>
    </row>
    <row r="50" spans="1:3" x14ac:dyDescent="0.2">
      <c r="A50" s="9" t="s">
        <v>44</v>
      </c>
      <c r="B50" s="7">
        <v>3368894.9</v>
      </c>
      <c r="C50" s="8">
        <v>0</v>
      </c>
    </row>
    <row r="51" spans="1:3" x14ac:dyDescent="0.2">
      <c r="A51" s="9" t="s">
        <v>45</v>
      </c>
      <c r="B51" s="7">
        <v>888383.25</v>
      </c>
      <c r="C51" s="8">
        <v>0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ht="10.5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7" t="s">
        <v>52</v>
      </c>
      <c r="B59" s="27"/>
      <c r="C59" s="27"/>
    </row>
  </sheetData>
  <sheetProtection formatRows="0" autoFilter="0"/>
  <mergeCells count="2">
    <mergeCell ref="A1:C1"/>
    <mergeCell ref="A59:C59"/>
  </mergeCells>
  <pageMargins left="0.74803149606299213" right="0.74803149606299213" top="0.98425196850393704" bottom="0.98425196850393704" header="0" footer="0"/>
  <pageSetup scale="8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2017-12-15T19:17:38Z</cp:lastPrinted>
  <dcterms:created xsi:type="dcterms:W3CDTF">2012-12-11T20:26:08Z</dcterms:created>
  <dcterms:modified xsi:type="dcterms:W3CDTF">2019-08-06T18:42:36Z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